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1140" windowWidth="9690" windowHeight="5625" firstSheet="1" activeTab="1"/>
  </bookViews>
  <sheets>
    <sheet name="000000" sheetId="1" state="veryHidden" r:id="rId1"/>
    <sheet name="決算書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<sst xmlns="http://schemas.openxmlformats.org/spreadsheetml/2006/main" count="47" uniqueCount="42">
  <si>
    <t>収入の部</t>
  </si>
  <si>
    <t>項目</t>
  </si>
  <si>
    <t>繰越金</t>
  </si>
  <si>
    <t>寄付金</t>
  </si>
  <si>
    <t>市助成金</t>
  </si>
  <si>
    <t>基金助成金</t>
  </si>
  <si>
    <t>雑収入</t>
  </si>
  <si>
    <t>合計</t>
  </si>
  <si>
    <t>予算額</t>
  </si>
  <si>
    <t>決算額</t>
  </si>
  <si>
    <t>増減</t>
  </si>
  <si>
    <t>備考</t>
  </si>
  <si>
    <t>（単位：円）</t>
  </si>
  <si>
    <t>支出の部</t>
  </si>
  <si>
    <t>献湯祭</t>
  </si>
  <si>
    <t>市中パレード</t>
  </si>
  <si>
    <t>予算額</t>
  </si>
  <si>
    <t>決算額</t>
  </si>
  <si>
    <t>前夜祭</t>
  </si>
  <si>
    <t>予備費</t>
  </si>
  <si>
    <t>まつり基金</t>
  </si>
  <si>
    <t>広告収入</t>
  </si>
  <si>
    <t>イベント費</t>
  </si>
  <si>
    <t>協賛事業費</t>
  </si>
  <si>
    <t>広報宣伝費</t>
  </si>
  <si>
    <t>行事雑費</t>
  </si>
  <si>
    <t>事務費</t>
  </si>
  <si>
    <t>第３号議案</t>
  </si>
  <si>
    <t>ミス選彰関係経費、ゲスト出演関係経費、文化会館使用料、スタッフ弁当代、看板代他</t>
  </si>
  <si>
    <t>玉串料、御神酒代、紅白饅頭代他</t>
  </si>
  <si>
    <t>放送設備借上料、保険料、看板代、誘導警備代他</t>
  </si>
  <si>
    <t>ステージ設営・撤去代、看板代、音響システム代、そーめん一式代他</t>
  </si>
  <si>
    <t>島原城薪能協賛金　　300,000円　　　　　　阿波踊り大会協賛金　100,000円</t>
  </si>
  <si>
    <t>ポスター印刷代、チラシ印刷・新聞折込代、交通規制周知看板代ほか</t>
  </si>
  <si>
    <t>うちわ制作料、クリーニング代ほか</t>
  </si>
  <si>
    <t>消耗品、コピー印刷、通信運搬費他</t>
  </si>
  <si>
    <t>平成１６年度（第２５回）しまばら温泉不知火まつり決算書</t>
  </si>
  <si>
    <t>(　平成1６年4月1日～平成1７年３月３１日　）</t>
  </si>
  <si>
    <t>企業　　９５件　　　　　　　　　　　　　　　　　　個人　２００件</t>
  </si>
  <si>
    <t>　</t>
  </si>
  <si>
    <t>フリーマーケット収入他</t>
  </si>
  <si>
    <t>収入　9,581,001円　－　支出　9,112,754円　＝　468,247円(次年度へ繰越)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</si>
</sst>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\&quot;;#,##0\-&quot;\&quot;"/>
    <numFmt numFmtId="177" formatCode="#,##0_-&quot;\&quot;;[Red]#,##0\-&quot;\&quot;"/>
    <numFmt numFmtId="178" formatCode="#,##0.00_-&quot;\&quot;;#,##0.00\-&quot;\&quot;"/>
    <numFmt numFmtId="179" formatCode="#,##0.00_-&quot;\&quot;;[Red]#,##0.00\-&quot;\&quot;"/>
    <numFmt numFmtId="180" formatCode="_ * #,##0_-&quot;\&quot;_ ;_ * #,##0\-&quot;\&quot;_ ;_ * &quot;-&quot;_-&quot;\&quot;_ ;_ @_ "/>
    <numFmt numFmtId="181" formatCode="_ * #,##0_-_\_ ;_ * #,##0\-_\_ ;_ * &quot;-&quot;_-_\_ ;_ @_ "/>
    <numFmt numFmtId="182" formatCode="_ * #,##0.00_-&quot;\&quot;_ ;_ * #,##0.00\-&quot;\&quot;_ ;_ * &quot;-&quot;??_-&quot;\&quot;_ ;_ @_ "/>
    <numFmt numFmtId="183" formatCode="_ * #,##0.00_-_\_ ;_ * #,##0.00\-_\_ ;_ * &quot;-&quot;??_-_\_ ;_ @_ "/>
    <numFmt numFmtId="184" formatCode="&quot;△&quot;\ #,##0;&quot;▲&quot;\ #,##0"/>
    <numFmt numFmtId="185" formatCode="[&lt;=999]000;000\-00"/>
    <numFmt numFmtId="186" formatCode="0;&quot;▲ &quot;0"/>
    <numFmt numFmtId="187" formatCode="0_ "/>
    <numFmt numFmtId="188" formatCode="#,##0.0;[Red]\-#,##0.0"/>
    <numFmt numFmtId="189" formatCode="#,##0_);[Red]\(#,##0\)"/>
    <numFmt numFmtId="190" formatCode="0_);[Red]\(0\)"/>
    <numFmt numFmtId="191" formatCode="#,##0;&quot;△ &quot;#,##0"/>
    <numFmt numFmtId="192" formatCode="[$-411]\ ggge&quot;年&quot;\ m&quot;月&quot;dd&quot;日&quot;"/>
    <numFmt numFmtId="193" formatCode="\ 0,000,000"/>
    <numFmt numFmtId="194" formatCode="\ 0,000,000\ "/>
    <numFmt numFmtId="195" formatCode="\ 0"/>
    <numFmt numFmtId="196" formatCode="\ 00"/>
    <numFmt numFmtId="197" formatCode="[$-411]\ ggge&quot;年&quot;\ m&quot;月&quot;\ d&quot;日&quot;"/>
    <numFmt numFmtId="198" formatCode="&quot;$&quot;#,##0_);[Red]\(&quot;$&quot;#,##0\)"/>
    <numFmt numFmtId="199" formatCode="&quot;$&quot;#,##0.00_);[Red]\(&quot;$&quot;#,##0.00\)"/>
    <numFmt numFmtId="200" formatCode="0.0_ "/>
    <numFmt numFmtId="201" formatCode="0.0_);[Red]\(0.0\)"/>
    <numFmt numFmtId="202" formatCode="#,##0.0_);[Red]\(#,##0.0\)"/>
    <numFmt numFmtId="203" formatCode="#,##0.0_ "/>
    <numFmt numFmtId="204" formatCode="#,##0.00_ "/>
    <numFmt numFmtId="205" formatCode="#,##0_-;[Red]\ #,##0\-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17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8" fontId="5" fillId="0" borderId="0" xfId="17" applyFont="1" applyAlignment="1">
      <alignment/>
    </xf>
    <xf numFmtId="38" fontId="6" fillId="0" borderId="0" xfId="17" applyFont="1" applyAlignment="1">
      <alignment/>
    </xf>
    <xf numFmtId="38" fontId="6" fillId="0" borderId="8" xfId="17" applyFont="1" applyBorder="1" applyAlignment="1">
      <alignment horizontal="center"/>
    </xf>
    <xf numFmtId="38" fontId="6" fillId="0" borderId="9" xfId="17" applyFont="1" applyBorder="1" applyAlignment="1">
      <alignment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0" borderId="8" xfId="17" applyFont="1" applyBorder="1" applyAlignment="1">
      <alignment/>
    </xf>
    <xf numFmtId="38" fontId="6" fillId="0" borderId="12" xfId="17" applyFont="1" applyBorder="1" applyAlignment="1">
      <alignment/>
    </xf>
    <xf numFmtId="38" fontId="6" fillId="0" borderId="13" xfId="17" applyFont="1" applyBorder="1" applyAlignment="1">
      <alignment horizontal="center"/>
    </xf>
    <xf numFmtId="38" fontId="6" fillId="0" borderId="14" xfId="17" applyFont="1" applyBorder="1" applyAlignment="1">
      <alignment/>
    </xf>
    <xf numFmtId="38" fontId="6" fillId="0" borderId="15" xfId="17" applyFont="1" applyBorder="1" applyAlignment="1">
      <alignment/>
    </xf>
    <xf numFmtId="38" fontId="6" fillId="0" borderId="16" xfId="17" applyFont="1" applyBorder="1" applyAlignment="1">
      <alignment/>
    </xf>
    <xf numFmtId="38" fontId="6" fillId="0" borderId="13" xfId="17" applyFont="1" applyBorder="1" applyAlignment="1">
      <alignment/>
    </xf>
    <xf numFmtId="38" fontId="6" fillId="0" borderId="17" xfId="17" applyFont="1" applyBorder="1" applyAlignment="1">
      <alignment/>
    </xf>
    <xf numFmtId="38" fontId="0" fillId="0" borderId="0" xfId="17" applyFont="1" applyAlignment="1">
      <alignment/>
    </xf>
    <xf numFmtId="0" fontId="8" fillId="0" borderId="18" xfId="0" applyFont="1" applyBorder="1" applyAlignment="1">
      <alignment vertical="center" wrapText="1" shrinkToFit="1"/>
    </xf>
    <xf numFmtId="0" fontId="6" fillId="0" borderId="18" xfId="0" applyFont="1" applyBorder="1" applyAlignment="1">
      <alignment/>
    </xf>
    <xf numFmtId="0" fontId="9" fillId="0" borderId="19" xfId="0" applyFont="1" applyBorder="1" applyAlignment="1">
      <alignment wrapText="1"/>
    </xf>
    <xf numFmtId="191" fontId="6" fillId="0" borderId="14" xfId="17" applyNumberFormat="1" applyFont="1" applyBorder="1" applyAlignment="1">
      <alignment/>
    </xf>
    <xf numFmtId="191" fontId="6" fillId="0" borderId="13" xfId="17" applyNumberFormat="1" applyFont="1" applyBorder="1" applyAlignment="1">
      <alignment/>
    </xf>
    <xf numFmtId="191" fontId="6" fillId="0" borderId="20" xfId="17" applyNumberFormat="1" applyFont="1" applyBorder="1" applyAlignment="1">
      <alignment/>
    </xf>
    <xf numFmtId="191" fontId="6" fillId="0" borderId="15" xfId="17" applyNumberFormat="1" applyFont="1" applyBorder="1" applyAlignment="1">
      <alignment/>
    </xf>
    <xf numFmtId="0" fontId="12" fillId="0" borderId="18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26</xdr:row>
      <xdr:rowOff>0</xdr:rowOff>
    </xdr:from>
    <xdr:to>
      <xdr:col>4</xdr:col>
      <xdr:colOff>971550</xdr:colOff>
      <xdr:row>26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85800" y="8896350"/>
          <a:ext cx="533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上記のとおり報告いたします。
　　　平成　　年　　月　　日
　　　　　　　　　　しまばらし温泉不知火まつり振興会　　　　
　　　　　　　　　　　　　　会　長　池　山　　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5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B27" sqref="B27"/>
    </sheetView>
  </sheetViews>
  <sheetFormatPr defaultColWidth="9.00390625" defaultRowHeight="13.5" outlineLevelRow="1"/>
  <cols>
    <col min="1" max="1" width="13.75390625" style="0" customWidth="1"/>
    <col min="2" max="2" width="18.00390625" style="1" customWidth="1"/>
    <col min="3" max="3" width="17.00390625" style="1" customWidth="1"/>
    <col min="4" max="4" width="17.50390625" style="1" customWidth="1"/>
    <col min="5" max="5" width="30.125" style="0" customWidth="1"/>
  </cols>
  <sheetData>
    <row r="1" ht="21" customHeight="1">
      <c r="A1" s="40" t="s">
        <v>27</v>
      </c>
    </row>
    <row r="2" ht="24" customHeight="1">
      <c r="B2" s="12" t="s">
        <v>36</v>
      </c>
    </row>
    <row r="3" ht="24" customHeight="1">
      <c r="D3" s="26" t="s">
        <v>37</v>
      </c>
    </row>
    <row r="4" spans="1:5" s="2" customFormat="1" ht="32.25" customHeight="1">
      <c r="A4" s="2" t="s">
        <v>0</v>
      </c>
      <c r="B4" s="13"/>
      <c r="C4" s="13"/>
      <c r="D4" s="13"/>
      <c r="E4" s="39" t="s">
        <v>12</v>
      </c>
    </row>
    <row r="5" spans="1:5" s="2" customFormat="1" ht="27" customHeight="1">
      <c r="A5" s="6" t="s">
        <v>1</v>
      </c>
      <c r="B5" s="14" t="s">
        <v>8</v>
      </c>
      <c r="C5" s="20" t="s">
        <v>9</v>
      </c>
      <c r="D5" s="20" t="s">
        <v>10</v>
      </c>
      <c r="E5" s="5" t="s">
        <v>11</v>
      </c>
    </row>
    <row r="6" spans="1:5" s="2" customFormat="1" ht="32.25" customHeight="1" outlineLevel="1">
      <c r="A6" s="7" t="s">
        <v>2</v>
      </c>
      <c r="B6" s="15">
        <v>357007</v>
      </c>
      <c r="C6" s="21">
        <v>357007</v>
      </c>
      <c r="D6" s="30">
        <f>C6-B6</f>
        <v>0</v>
      </c>
      <c r="E6" s="29"/>
    </row>
    <row r="7" spans="1:5" s="2" customFormat="1" ht="27" customHeight="1" outlineLevel="1">
      <c r="A7" s="9" t="s">
        <v>3</v>
      </c>
      <c r="B7" s="16">
        <v>0</v>
      </c>
      <c r="C7" s="22">
        <v>0</v>
      </c>
      <c r="D7" s="30">
        <f aca="true" t="shared" si="0" ref="D7:D13">C7-B7</f>
        <v>0</v>
      </c>
      <c r="E7" s="41" t="s">
        <v>39</v>
      </c>
    </row>
    <row r="8" spans="1:5" s="2" customFormat="1" ht="27" customHeight="1" outlineLevel="1">
      <c r="A8" s="9" t="s">
        <v>4</v>
      </c>
      <c r="B8" s="16">
        <v>4500000</v>
      </c>
      <c r="C8" s="22">
        <v>4500000</v>
      </c>
      <c r="D8" s="30">
        <f t="shared" si="0"/>
        <v>0</v>
      </c>
      <c r="E8" s="3"/>
    </row>
    <row r="9" spans="1:5" s="2" customFormat="1" ht="27" customHeight="1" outlineLevel="1">
      <c r="A9" s="9" t="s">
        <v>5</v>
      </c>
      <c r="B9" s="16">
        <v>2500000</v>
      </c>
      <c r="C9" s="22">
        <v>2500000</v>
      </c>
      <c r="D9" s="30">
        <f t="shared" si="0"/>
        <v>0</v>
      </c>
      <c r="E9" s="3"/>
    </row>
    <row r="10" spans="1:5" s="2" customFormat="1" ht="27" customHeight="1" outlineLevel="1">
      <c r="A10" s="10" t="s">
        <v>20</v>
      </c>
      <c r="B10" s="17">
        <v>0</v>
      </c>
      <c r="C10" s="23">
        <v>0</v>
      </c>
      <c r="D10" s="30">
        <f t="shared" si="0"/>
        <v>0</v>
      </c>
      <c r="E10" s="28"/>
    </row>
    <row r="11" spans="1:5" s="2" customFormat="1" ht="27" customHeight="1" outlineLevel="1">
      <c r="A11" s="10" t="s">
        <v>21</v>
      </c>
      <c r="B11" s="17">
        <v>2300000</v>
      </c>
      <c r="C11" s="23">
        <v>2175000</v>
      </c>
      <c r="D11" s="33">
        <f t="shared" si="0"/>
        <v>-125000</v>
      </c>
      <c r="E11" s="35" t="s">
        <v>38</v>
      </c>
    </row>
    <row r="12" spans="1:5" s="2" customFormat="1" ht="27" customHeight="1" outlineLevel="1">
      <c r="A12" s="10" t="s">
        <v>6</v>
      </c>
      <c r="B12" s="17">
        <v>993</v>
      </c>
      <c r="C12" s="23">
        <v>48994</v>
      </c>
      <c r="D12" s="32">
        <f t="shared" si="0"/>
        <v>48001</v>
      </c>
      <c r="E12" s="27" t="s">
        <v>40</v>
      </c>
    </row>
    <row r="13" spans="1:5" s="2" customFormat="1" ht="27" customHeight="1">
      <c r="A13" s="6" t="s">
        <v>7</v>
      </c>
      <c r="B13" s="18">
        <f>SUM(B6:B12)</f>
        <v>9658000</v>
      </c>
      <c r="C13" s="24">
        <f>SUM(C6:C12)</f>
        <v>9581001</v>
      </c>
      <c r="D13" s="31">
        <f t="shared" si="0"/>
        <v>-76999</v>
      </c>
      <c r="E13" s="4"/>
    </row>
    <row r="14" spans="2:4" s="2" customFormat="1" ht="27" customHeight="1">
      <c r="B14" s="13"/>
      <c r="C14" s="13"/>
      <c r="D14" s="13"/>
    </row>
    <row r="15" spans="1:5" s="2" customFormat="1" ht="27" customHeight="1">
      <c r="A15" s="2" t="s">
        <v>13</v>
      </c>
      <c r="B15" s="13"/>
      <c r="C15" s="13"/>
      <c r="D15" s="13"/>
      <c r="E15" s="39" t="s">
        <v>12</v>
      </c>
    </row>
    <row r="16" spans="1:5" s="2" customFormat="1" ht="27" customHeight="1">
      <c r="A16" s="6" t="s">
        <v>1</v>
      </c>
      <c r="B16" s="14" t="s">
        <v>16</v>
      </c>
      <c r="C16" s="20" t="s">
        <v>17</v>
      </c>
      <c r="D16" s="20" t="s">
        <v>10</v>
      </c>
      <c r="E16" s="5" t="s">
        <v>11</v>
      </c>
    </row>
    <row r="17" spans="1:5" s="2" customFormat="1" ht="27" customHeight="1" outlineLevel="1">
      <c r="A17" s="11" t="s">
        <v>14</v>
      </c>
      <c r="B17" s="19">
        <v>70000</v>
      </c>
      <c r="C17" s="25">
        <v>61780</v>
      </c>
      <c r="D17" s="30">
        <f>C17-B17</f>
        <v>-8220</v>
      </c>
      <c r="E17" s="38" t="s">
        <v>29</v>
      </c>
    </row>
    <row r="18" spans="1:5" s="2" customFormat="1" ht="27" customHeight="1" outlineLevel="1">
      <c r="A18" s="7" t="s">
        <v>18</v>
      </c>
      <c r="B18" s="15">
        <v>4000000</v>
      </c>
      <c r="C18" s="21">
        <v>3953720</v>
      </c>
      <c r="D18" s="30">
        <f aca="true" t="shared" si="1" ref="D18:D26">C18-B18</f>
        <v>-46280</v>
      </c>
      <c r="E18" s="36" t="s">
        <v>28</v>
      </c>
    </row>
    <row r="19" spans="1:5" s="2" customFormat="1" ht="27" customHeight="1" outlineLevel="1">
      <c r="A19" s="7" t="s">
        <v>15</v>
      </c>
      <c r="B19" s="15">
        <v>1500000</v>
      </c>
      <c r="C19" s="21">
        <v>2133695</v>
      </c>
      <c r="D19" s="30">
        <f t="shared" si="1"/>
        <v>633695</v>
      </c>
      <c r="E19" s="36" t="s">
        <v>30</v>
      </c>
    </row>
    <row r="20" spans="1:5" s="2" customFormat="1" ht="27" customHeight="1" outlineLevel="1">
      <c r="A20" s="8" t="s">
        <v>22</v>
      </c>
      <c r="B20" s="16">
        <v>1000000</v>
      </c>
      <c r="C20" s="22">
        <v>826360</v>
      </c>
      <c r="D20" s="30">
        <f t="shared" si="1"/>
        <v>-173640</v>
      </c>
      <c r="E20" s="35" t="s">
        <v>31</v>
      </c>
    </row>
    <row r="21" spans="1:5" s="2" customFormat="1" ht="27" customHeight="1" outlineLevel="1">
      <c r="A21" s="9" t="s">
        <v>23</v>
      </c>
      <c r="B21" s="16">
        <v>400000</v>
      </c>
      <c r="C21" s="22">
        <v>400000</v>
      </c>
      <c r="D21" s="30">
        <f t="shared" si="1"/>
        <v>0</v>
      </c>
      <c r="E21" s="35" t="s">
        <v>32</v>
      </c>
    </row>
    <row r="22" spans="1:5" s="2" customFormat="1" ht="27" customHeight="1" outlineLevel="1">
      <c r="A22" s="9" t="s">
        <v>24</v>
      </c>
      <c r="B22" s="16">
        <v>1500000</v>
      </c>
      <c r="C22" s="22">
        <v>1415625</v>
      </c>
      <c r="D22" s="30">
        <f t="shared" si="1"/>
        <v>-84375</v>
      </c>
      <c r="E22" s="35" t="s">
        <v>33</v>
      </c>
    </row>
    <row r="23" spans="1:5" s="2" customFormat="1" ht="27" customHeight="1" outlineLevel="1">
      <c r="A23" s="9" t="s">
        <v>25</v>
      </c>
      <c r="B23" s="16">
        <v>1000000</v>
      </c>
      <c r="C23" s="22">
        <v>279014</v>
      </c>
      <c r="D23" s="30">
        <f t="shared" si="1"/>
        <v>-720986</v>
      </c>
      <c r="E23" s="34" t="s">
        <v>34</v>
      </c>
    </row>
    <row r="24" spans="1:5" s="2" customFormat="1" ht="27" customHeight="1" outlineLevel="1">
      <c r="A24" s="9" t="s">
        <v>26</v>
      </c>
      <c r="B24" s="16">
        <v>50000</v>
      </c>
      <c r="C24" s="22">
        <v>42560</v>
      </c>
      <c r="D24" s="30">
        <f t="shared" si="1"/>
        <v>-7440</v>
      </c>
      <c r="E24" s="34" t="s">
        <v>35</v>
      </c>
    </row>
    <row r="25" spans="1:5" s="2" customFormat="1" ht="27" customHeight="1" outlineLevel="1">
      <c r="A25" s="10" t="s">
        <v>19</v>
      </c>
      <c r="B25" s="17">
        <v>138000</v>
      </c>
      <c r="C25" s="23">
        <v>0</v>
      </c>
      <c r="D25" s="32">
        <f t="shared" si="1"/>
        <v>-138000</v>
      </c>
      <c r="E25" s="34"/>
    </row>
    <row r="26" spans="1:5" s="2" customFormat="1" ht="27" customHeight="1">
      <c r="A26" s="6" t="s">
        <v>7</v>
      </c>
      <c r="B26" s="18">
        <f>SUM(B17:B25)</f>
        <v>9658000</v>
      </c>
      <c r="C26" s="24">
        <f>SUM(C17:C25)</f>
        <v>9112754</v>
      </c>
      <c r="D26" s="31">
        <f t="shared" si="1"/>
        <v>-545246</v>
      </c>
      <c r="E26" s="37"/>
    </row>
    <row r="27" spans="2:4" s="2" customFormat="1" ht="27" customHeight="1">
      <c r="B27" s="13"/>
      <c r="C27" s="13"/>
      <c r="D27" s="13"/>
    </row>
    <row r="28" spans="2:4" s="2" customFormat="1" ht="27" customHeight="1">
      <c r="B28" s="13" t="s">
        <v>41</v>
      </c>
      <c r="C28" s="13"/>
      <c r="D28" s="13"/>
    </row>
    <row r="29" spans="2:4" s="2" customFormat="1" ht="27" customHeight="1">
      <c r="B29" s="13"/>
      <c r="C29" s="13"/>
      <c r="D29" s="13"/>
    </row>
    <row r="30" spans="2:4" s="2" customFormat="1" ht="27" customHeight="1">
      <c r="B30" s="13"/>
      <c r="C30" s="13"/>
      <c r="D30" s="13"/>
    </row>
    <row r="31" spans="2:4" s="2" customFormat="1" ht="27" customHeight="1">
      <c r="B31" s="13"/>
      <c r="C31" s="13"/>
      <c r="D31" s="13"/>
    </row>
    <row r="32" spans="2:4" s="2" customFormat="1" ht="27" customHeight="1">
      <c r="B32" s="13"/>
      <c r="C32" s="13"/>
      <c r="D32" s="13"/>
    </row>
    <row r="33" spans="2:4" s="2" customFormat="1" ht="27" customHeight="1">
      <c r="B33" s="13"/>
      <c r="C33" s="13"/>
      <c r="D33" s="13"/>
    </row>
    <row r="34" spans="2:4" s="2" customFormat="1" ht="27" customHeight="1">
      <c r="B34" s="13"/>
      <c r="C34" s="13"/>
      <c r="D34" s="13"/>
    </row>
    <row r="35" spans="2:4" s="2" customFormat="1" ht="27" customHeight="1">
      <c r="B35" s="13"/>
      <c r="C35" s="13"/>
      <c r="D35" s="13"/>
    </row>
    <row r="36" spans="2:4" s="2" customFormat="1" ht="27" customHeight="1">
      <c r="B36" s="13"/>
      <c r="C36" s="13"/>
      <c r="D36" s="13"/>
    </row>
    <row r="37" spans="2:4" s="2" customFormat="1" ht="27" customHeight="1">
      <c r="B37" s="13"/>
      <c r="C37" s="13"/>
      <c r="D37" s="13"/>
    </row>
    <row r="38" spans="2:4" s="2" customFormat="1" ht="27" customHeight="1">
      <c r="B38" s="13"/>
      <c r="C38" s="13"/>
      <c r="D38" s="13"/>
    </row>
    <row r="39" spans="2:4" s="2" customFormat="1" ht="27" customHeight="1">
      <c r="B39" s="13"/>
      <c r="C39" s="13"/>
      <c r="D39" s="13"/>
    </row>
    <row r="40" spans="2:4" s="2" customFormat="1" ht="27" customHeight="1">
      <c r="B40" s="13"/>
      <c r="C40" s="13"/>
      <c r="D40" s="13"/>
    </row>
    <row r="41" spans="2:4" s="2" customFormat="1" ht="27" customHeight="1">
      <c r="B41" s="13"/>
      <c r="C41" s="13"/>
      <c r="D41" s="13"/>
    </row>
    <row r="42" spans="2:4" s="2" customFormat="1" ht="27" customHeight="1">
      <c r="B42" s="13"/>
      <c r="C42" s="13"/>
      <c r="D42" s="13"/>
    </row>
    <row r="43" spans="2:4" s="2" customFormat="1" ht="27" customHeight="1">
      <c r="B43" s="13"/>
      <c r="C43" s="13"/>
      <c r="D43" s="13"/>
    </row>
    <row r="44" spans="2:4" s="2" customFormat="1" ht="27" customHeight="1">
      <c r="B44" s="13"/>
      <c r="C44" s="13"/>
      <c r="D44" s="13"/>
    </row>
    <row r="45" spans="2:4" s="2" customFormat="1" ht="27" customHeight="1">
      <c r="B45" s="13"/>
      <c r="C45" s="13"/>
      <c r="D45" s="13"/>
    </row>
    <row r="46" spans="2:4" s="2" customFormat="1" ht="27" customHeight="1">
      <c r="B46" s="13"/>
      <c r="C46" s="13"/>
      <c r="D46" s="13"/>
    </row>
    <row r="47" spans="2:4" s="2" customFormat="1" ht="27" customHeight="1">
      <c r="B47" s="13"/>
      <c r="C47" s="13"/>
      <c r="D47" s="13"/>
    </row>
    <row r="48" spans="2:4" s="2" customFormat="1" ht="27" customHeight="1">
      <c r="B48" s="13"/>
      <c r="C48" s="13"/>
      <c r="D48" s="13"/>
    </row>
    <row r="49" spans="2:4" s="2" customFormat="1" ht="27" customHeight="1">
      <c r="B49" s="13"/>
      <c r="C49" s="13"/>
      <c r="D49" s="13"/>
    </row>
    <row r="50" spans="2:4" s="2" customFormat="1" ht="27" customHeight="1">
      <c r="B50" s="13"/>
      <c r="C50" s="13"/>
      <c r="D50" s="13"/>
    </row>
    <row r="51" spans="2:4" s="2" customFormat="1" ht="27" customHeight="1">
      <c r="B51" s="13"/>
      <c r="C51" s="13"/>
      <c r="D51" s="13"/>
    </row>
    <row r="52" spans="2:4" s="2" customFormat="1" ht="27" customHeight="1">
      <c r="B52" s="13"/>
      <c r="C52" s="13"/>
      <c r="D52" s="13"/>
    </row>
    <row r="53" spans="2:4" s="2" customFormat="1" ht="27" customHeight="1">
      <c r="B53" s="13"/>
      <c r="C53" s="13"/>
      <c r="D53" s="13"/>
    </row>
    <row r="54" spans="2:4" s="2" customFormat="1" ht="27" customHeight="1">
      <c r="B54" s="13"/>
      <c r="C54" s="13"/>
      <c r="D54" s="13"/>
    </row>
    <row r="55" spans="2:4" s="2" customFormat="1" ht="27" customHeight="1">
      <c r="B55" s="13"/>
      <c r="C55" s="13"/>
      <c r="D55" s="13"/>
    </row>
    <row r="56" spans="2:4" s="2" customFormat="1" ht="27" customHeight="1">
      <c r="B56" s="13"/>
      <c r="C56" s="13"/>
      <c r="D56" s="13"/>
    </row>
    <row r="57" spans="2:4" s="2" customFormat="1" ht="27" customHeight="1">
      <c r="B57" s="13"/>
      <c r="C57" s="13"/>
      <c r="D57" s="13"/>
    </row>
    <row r="58" spans="2:4" s="2" customFormat="1" ht="27" customHeight="1">
      <c r="B58" s="13"/>
      <c r="C58" s="13"/>
      <c r="D58" s="13"/>
    </row>
    <row r="59" spans="2:4" s="2" customFormat="1" ht="27" customHeight="1">
      <c r="B59" s="13"/>
      <c r="C59" s="13"/>
      <c r="D59" s="13"/>
    </row>
    <row r="60" spans="2:4" s="2" customFormat="1" ht="27" customHeight="1">
      <c r="B60" s="13"/>
      <c r="C60" s="13"/>
      <c r="D60" s="13"/>
    </row>
    <row r="61" spans="2:4" s="2" customFormat="1" ht="27" customHeight="1">
      <c r="B61" s="13"/>
      <c r="C61" s="13"/>
      <c r="D61" s="13"/>
    </row>
  </sheetData>
  <printOptions/>
  <pageMargins left="0.7874015748031497" right="0.4724409448818898" top="0.7874015748031497" bottom="0.4724409448818898" header="0.31496062992125984" footer="0.2755905511811024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島原市観光連盟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島原市観光連盟</dc:creator>
  <cp:keywords/>
  <dc:description/>
  <cp:lastModifiedBy>Toshio Ishikawa </cp:lastModifiedBy>
  <cp:lastPrinted>2005-07-08T07:15:31Z</cp:lastPrinted>
  <dcterms:created xsi:type="dcterms:W3CDTF">1997-03-05T08:19:33Z</dcterms:created>
  <dcterms:modified xsi:type="dcterms:W3CDTF">2005-07-15T08:37:33Z</dcterms:modified>
  <cp:category/>
  <cp:version/>
  <cp:contentType/>
  <cp:contentStatus/>
</cp:coreProperties>
</file>